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ykk.jpn.ykkglobal\share\Storage\Tourist-share\デ－タ\カウンターチーム\2022\日帰り県民割\食事\"/>
    </mc:Choice>
  </mc:AlternateContent>
  <xr:revisionPtr revIDLastSave="0" documentId="13_ncr:1_{363564E2-3893-4E4B-9A54-49532C5FCEDD}" xr6:coauthVersionLast="47" xr6:coauthVersionMax="47" xr10:uidLastSave="{00000000-0000-0000-0000-000000000000}"/>
  <bookViews>
    <workbookView xWindow="165" yWindow="1590" windowWidth="16635" windowHeight="9105" xr2:uid="{ADB3A6E0-9181-4924-89BD-5B5CDC8524E7}"/>
  </bookViews>
  <sheets>
    <sheet name="申込書" sheetId="2" r:id="rId1"/>
  </sheets>
  <externalReferences>
    <externalReference r:id="rId2"/>
  </externalReferences>
  <definedNames>
    <definedName name="_xlnm.Print_Area" localSheetId="0">申込書!$A$1:$O$26</definedName>
    <definedName name="単価">'[1]①データ（入力用）'!#REF!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2" l="1"/>
  <c r="M8" i="2"/>
  <c r="M9" i="2"/>
  <c r="M10" i="2"/>
  <c r="M11" i="2"/>
  <c r="M12" i="2"/>
  <c r="M13" i="2"/>
  <c r="M6" i="2"/>
  <c r="E3" i="2" l="1"/>
</calcChain>
</file>

<file path=xl/sharedStrings.xml><?xml version="1.0" encoding="utf-8"?>
<sst xmlns="http://schemas.openxmlformats.org/spreadsheetml/2006/main" count="54" uniqueCount="36">
  <si>
    <t>【申込人数】</t>
    <rPh sb="1" eb="3">
      <t>モウシコミ</t>
    </rPh>
    <rPh sb="3" eb="5">
      <t>ニンズウ</t>
    </rPh>
    <phoneticPr fontId="2"/>
  </si>
  <si>
    <t>人</t>
    <rPh sb="0" eb="1">
      <t>ニン</t>
    </rPh>
    <phoneticPr fontId="2"/>
  </si>
  <si>
    <t>代表者</t>
    <rPh sb="0" eb="3">
      <t>ダイヒョウシャ</t>
    </rPh>
    <phoneticPr fontId="2"/>
  </si>
  <si>
    <t>氏名</t>
    <rPh sb="0" eb="2">
      <t>シメイ</t>
    </rPh>
    <phoneticPr fontId="2"/>
  </si>
  <si>
    <t>フリガナ</t>
    <phoneticPr fontId="2"/>
  </si>
  <si>
    <t>TEL</t>
    <phoneticPr fontId="2"/>
  </si>
  <si>
    <t>住所</t>
    <rPh sb="0" eb="2">
      <t>ジュウショ</t>
    </rPh>
    <phoneticPr fontId="2"/>
  </si>
  <si>
    <t>〒938-0004　富山県黒部市飯沢6120-5</t>
  </si>
  <si>
    <t>富山県知事登録旅行業　第3種300号　(一社)全国旅行業協会会員　総合旅行業取扱管理者/井澤 修一</t>
  </si>
  <si>
    <t>株式会社YKKツーリスト</t>
  </si>
  <si>
    <t>８月の休業日：13日～16日、19日～21日、27日、28日</t>
    <rPh sb="1" eb="2">
      <t>ツキ</t>
    </rPh>
    <rPh sb="3" eb="6">
      <t>キュウギョウビ</t>
    </rPh>
    <rPh sb="9" eb="10">
      <t>ニチ</t>
    </rPh>
    <rPh sb="13" eb="14">
      <t>ニチ</t>
    </rPh>
    <rPh sb="17" eb="18">
      <t>ニチ</t>
    </rPh>
    <rPh sb="21" eb="22">
      <t>ニチ</t>
    </rPh>
    <rPh sb="25" eb="26">
      <t>ニチ</t>
    </rPh>
    <rPh sb="29" eb="30">
      <t>ニチ</t>
    </rPh>
    <phoneticPr fontId="2"/>
  </si>
  <si>
    <t>TEL0765-54-8686  FAX0765-56-8069</t>
  </si>
  <si>
    <t>mail:ykktourist.jpn@ykk.com</t>
    <phoneticPr fontId="2"/>
  </si>
  <si>
    <t>曜日）</t>
    <phoneticPr fontId="11"/>
  </si>
  <si>
    <t>〒</t>
    <phoneticPr fontId="11"/>
  </si>
  <si>
    <t>【希望日】</t>
    <rPh sb="1" eb="4">
      <t>キボウビ</t>
    </rPh>
    <phoneticPr fontId="2"/>
  </si>
  <si>
    <t>ホテルアクア黒部　★黒部名水ポークランチ ★ １ 名 様～</t>
    <phoneticPr fontId="2"/>
  </si>
  <si>
    <t>名</t>
    <rPh sb="0" eb="1">
      <t>メイ</t>
    </rPh>
    <phoneticPr fontId="2"/>
  </si>
  <si>
    <t>×</t>
    <phoneticPr fontId="2"/>
  </si>
  <si>
    <t>ホテルアクア黒部　★熟成黒部名水ポーク和洋コース ★ ２ 名 様～</t>
    <phoneticPr fontId="2"/>
  </si>
  <si>
    <t>烏帽子山荘　★くろべ御膳 +コーヒー付★２名様～</t>
    <rPh sb="0" eb="3">
      <t>エボシ</t>
    </rPh>
    <rPh sb="3" eb="5">
      <t>サンソウ</t>
    </rPh>
    <phoneticPr fontId="2"/>
  </si>
  <si>
    <t>ホテルグランミラージュ★ﾃﾞｨﾅｰﾋﾞｭｯﾌｪ牛ステーキ食べ放題★１名様～</t>
    <phoneticPr fontId="2"/>
  </si>
  <si>
    <t>日本料理 海風亭　★海の膳★２名様～</t>
    <phoneticPr fontId="2"/>
  </si>
  <si>
    <t>日本料理 海風亭　★海風亭膳★２名様～</t>
    <phoneticPr fontId="2"/>
  </si>
  <si>
    <t>Rigoletto　★ディナーコース★２名様～</t>
    <phoneticPr fontId="2"/>
  </si>
  <si>
    <t>日本酒とお寿司 和ぶき　★富山湾の幸堪能コース★２名様～</t>
    <phoneticPr fontId="2"/>
  </si>
  <si>
    <t>人数</t>
    <rPh sb="0" eb="2">
      <t>ニンズウ</t>
    </rPh>
    <phoneticPr fontId="2"/>
  </si>
  <si>
    <t>合計金額</t>
    <rPh sb="0" eb="2">
      <t>ゴウケイ</t>
    </rPh>
    <rPh sb="2" eb="4">
      <t>キンガク</t>
    </rPh>
    <phoneticPr fontId="2"/>
  </si>
  <si>
    <t>観光</t>
    <rPh sb="0" eb="2">
      <t>カンコウ</t>
    </rPh>
    <phoneticPr fontId="2"/>
  </si>
  <si>
    <t>吉田科学館</t>
    <rPh sb="0" eb="5">
      <t>ヨシダカガクカン</t>
    </rPh>
    <phoneticPr fontId="2"/>
  </si>
  <si>
    <t>松桜閣</t>
    <rPh sb="0" eb="1">
      <t>マツ</t>
    </rPh>
    <rPh sb="1" eb="2">
      <t>サクラ</t>
    </rPh>
    <rPh sb="2" eb="3">
      <t>カク</t>
    </rPh>
    <phoneticPr fontId="2"/>
  </si>
  <si>
    <t>【予約時間】</t>
    <rPh sb="1" eb="3">
      <t>ヨヤク</t>
    </rPh>
    <rPh sb="3" eb="5">
      <t>ジカン</t>
    </rPh>
    <phoneticPr fontId="2"/>
  </si>
  <si>
    <t>吉田科学館</t>
    <rPh sb="0" eb="2">
      <t>ヨシダ</t>
    </rPh>
    <rPh sb="2" eb="5">
      <t>カガクカン</t>
    </rPh>
    <phoneticPr fontId="2"/>
  </si>
  <si>
    <t>「お得にグルメ＆プチ旅行」日帰りプランお申込書</t>
    <rPh sb="2" eb="3">
      <t>トク</t>
    </rPh>
    <rPh sb="10" eb="12">
      <t>リョコウ</t>
    </rPh>
    <rPh sb="13" eb="15">
      <t>ヒガエ</t>
    </rPh>
    <rPh sb="20" eb="23">
      <t>モウシコミショ</t>
    </rPh>
    <phoneticPr fontId="2"/>
  </si>
  <si>
    <t>　【旅行企画・実施】</t>
    <rPh sb="2" eb="4">
      <t>リョコウ</t>
    </rPh>
    <rPh sb="4" eb="6">
      <t>キカク</t>
    </rPh>
    <rPh sb="7" eb="9">
      <t>ジッシ</t>
    </rPh>
    <phoneticPr fontId="2"/>
  </si>
  <si>
    <t>単価
（割引後）</t>
    <rPh sb="0" eb="2">
      <t>タンカ</t>
    </rPh>
    <rPh sb="4" eb="7">
      <t>ワリビキゴ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</si>
</sst>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42" formatCode="_ &quot;¥&quot;* #,##0_ ;_ &quot;¥&quot;* \-#,##0_ ;_ &quot;¥&quot;* &quot;-&quot;_ ;_ @_ "/>
    <numFmt numFmtId="176" formatCode="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theme="1"/>
      <name val="游明朝"/>
      <family val="1"/>
      <charset val="128"/>
    </font>
    <font>
      <sz val="22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0" fillId="0" borderId="0" xfId="2">
      <alignment vertical="center"/>
    </xf>
    <xf numFmtId="0" fontId="4" fillId="0" borderId="0" xfId="2" applyFont="1">
      <alignment vertical="center"/>
    </xf>
    <xf numFmtId="0" fontId="10" fillId="0" borderId="1" xfId="2" applyBorder="1">
      <alignment vertical="center"/>
    </xf>
    <xf numFmtId="0" fontId="10" fillId="0" borderId="0" xfId="2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8" fillId="0" borderId="0" xfId="2" applyFont="1">
      <alignment vertical="center"/>
    </xf>
    <xf numFmtId="0" fontId="7" fillId="0" borderId="0" xfId="2" applyFont="1">
      <alignment vertical="center"/>
    </xf>
    <xf numFmtId="0" fontId="4" fillId="0" borderId="1" xfId="2" applyFont="1" applyBorder="1" applyAlignment="1">
      <alignment horizontal="right" vertical="center"/>
    </xf>
    <xf numFmtId="0" fontId="4" fillId="0" borderId="1" xfId="2" applyFont="1" applyBorder="1">
      <alignment vertical="center"/>
    </xf>
    <xf numFmtId="0" fontId="0" fillId="0" borderId="0" xfId="2" applyFont="1">
      <alignment vertical="center"/>
    </xf>
    <xf numFmtId="0" fontId="10" fillId="0" borderId="9" xfId="2" applyBorder="1">
      <alignment vertical="center"/>
    </xf>
    <xf numFmtId="0" fontId="0" fillId="0" borderId="9" xfId="2" applyFont="1" applyBorder="1" applyAlignment="1">
      <alignment horizontal="center" vertical="center" wrapText="1"/>
    </xf>
    <xf numFmtId="0" fontId="0" fillId="0" borderId="8" xfId="2" applyFont="1" applyBorder="1">
      <alignment vertical="center"/>
    </xf>
    <xf numFmtId="0" fontId="12" fillId="2" borderId="1" xfId="2" applyFont="1" applyFill="1" applyBorder="1">
      <alignment vertical="center"/>
    </xf>
    <xf numFmtId="0" fontId="0" fillId="0" borderId="9" xfId="2" applyFont="1" applyBorder="1" applyAlignment="1">
      <alignment horizontal="center" vertical="center"/>
    </xf>
    <xf numFmtId="0" fontId="10" fillId="2" borderId="9" xfId="2" applyFill="1" applyBorder="1">
      <alignment vertical="center"/>
    </xf>
    <xf numFmtId="0" fontId="7" fillId="0" borderId="0" xfId="2" applyFont="1" applyAlignment="1">
      <alignment horizontal="left" vertical="center"/>
    </xf>
    <xf numFmtId="0" fontId="3" fillId="0" borderId="0" xfId="2" applyFont="1" applyFill="1" applyAlignment="1">
      <alignment vertical="center" textRotation="255"/>
    </xf>
    <xf numFmtId="0" fontId="10" fillId="0" borderId="0" xfId="2" applyAlignment="1">
      <alignment vertical="center"/>
    </xf>
    <xf numFmtId="0" fontId="4" fillId="0" borderId="0" xfId="2" applyFont="1" applyAlignment="1">
      <alignment vertical="center"/>
    </xf>
    <xf numFmtId="0" fontId="10" fillId="0" borderId="0" xfId="2" applyFont="1" applyFill="1" applyAlignment="1">
      <alignment vertical="center"/>
    </xf>
    <xf numFmtId="0" fontId="0" fillId="0" borderId="13" xfId="2" applyFont="1" applyBorder="1" applyAlignment="1">
      <alignment horizontal="center" vertical="center" wrapText="1"/>
    </xf>
    <xf numFmtId="0" fontId="0" fillId="0" borderId="15" xfId="2" applyFont="1" applyBorder="1">
      <alignment vertical="center"/>
    </xf>
    <xf numFmtId="0" fontId="10" fillId="2" borderId="13" xfId="2" applyFill="1" applyBorder="1">
      <alignment vertical="center"/>
    </xf>
    <xf numFmtId="0" fontId="3" fillId="0" borderId="2" xfId="2" applyFont="1" applyBorder="1">
      <alignment vertical="center"/>
    </xf>
    <xf numFmtId="0" fontId="10" fillId="0" borderId="19" xfId="2" applyBorder="1">
      <alignment vertical="center"/>
    </xf>
    <xf numFmtId="0" fontId="14" fillId="2" borderId="6" xfId="2" applyFont="1" applyFill="1" applyBorder="1" applyAlignment="1">
      <alignment horizontal="center" vertical="center" textRotation="255"/>
    </xf>
    <xf numFmtId="0" fontId="14" fillId="2" borderId="14" xfId="2" applyFont="1" applyFill="1" applyBorder="1" applyAlignment="1">
      <alignment horizontal="center" vertical="center" textRotation="255"/>
    </xf>
    <xf numFmtId="0" fontId="10" fillId="2" borderId="9" xfId="2" applyFill="1" applyBorder="1" applyAlignment="1">
      <alignment horizontal="center" vertical="center"/>
    </xf>
    <xf numFmtId="0" fontId="10" fillId="2" borderId="13" xfId="2" applyFill="1" applyBorder="1" applyAlignment="1">
      <alignment horizontal="center" vertical="center"/>
    </xf>
    <xf numFmtId="42" fontId="0" fillId="0" borderId="9" xfId="3" applyNumberFormat="1" applyFont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left" vertical="center"/>
    </xf>
    <xf numFmtId="0" fontId="16" fillId="2" borderId="22" xfId="2" applyFont="1" applyFill="1" applyBorder="1" applyAlignment="1">
      <alignment horizontal="left" vertical="center"/>
    </xf>
    <xf numFmtId="0" fontId="10" fillId="2" borderId="1" xfId="2" applyFill="1" applyBorder="1" applyAlignment="1">
      <alignment horizontal="left" vertical="center" shrinkToFit="1"/>
    </xf>
    <xf numFmtId="0" fontId="10" fillId="2" borderId="3" xfId="2" applyFill="1" applyBorder="1" applyAlignment="1">
      <alignment horizontal="left" vertical="center" shrinkToFit="1"/>
    </xf>
    <xf numFmtId="5" fontId="10" fillId="0" borderId="13" xfId="2" applyNumberFormat="1" applyBorder="1" applyAlignment="1">
      <alignment horizontal="center" vertical="center"/>
    </xf>
    <xf numFmtId="5" fontId="10" fillId="0" borderId="9" xfId="2" applyNumberFormat="1" applyBorder="1" applyAlignment="1">
      <alignment horizontal="center" vertical="center"/>
    </xf>
    <xf numFmtId="42" fontId="10" fillId="0" borderId="13" xfId="3" applyNumberFormat="1" applyBorder="1" applyAlignment="1">
      <alignment horizontal="center" vertical="center"/>
    </xf>
    <xf numFmtId="42" fontId="10" fillId="0" borderId="9" xfId="3" applyNumberFormat="1" applyBorder="1" applyAlignment="1">
      <alignment horizontal="center" vertical="center"/>
    </xf>
    <xf numFmtId="0" fontId="14" fillId="2" borderId="20" xfId="2" applyFont="1" applyFill="1" applyBorder="1" applyAlignment="1">
      <alignment horizontal="left" vertical="center"/>
    </xf>
    <xf numFmtId="0" fontId="14" fillId="2" borderId="6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8" xfId="2" applyFont="1" applyFill="1" applyBorder="1" applyAlignment="1">
      <alignment horizontal="center" vertical="center"/>
    </xf>
    <xf numFmtId="0" fontId="6" fillId="0" borderId="13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20" fontId="13" fillId="2" borderId="1" xfId="2" applyNumberFormat="1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0" fontId="0" fillId="0" borderId="9" xfId="2" applyFont="1" applyBorder="1" applyAlignment="1">
      <alignment horizontal="center" vertical="center"/>
    </xf>
    <xf numFmtId="0" fontId="10" fillId="0" borderId="9" xfId="2" applyBorder="1" applyAlignment="1">
      <alignment horizontal="center" vertical="center"/>
    </xf>
    <xf numFmtId="0" fontId="0" fillId="0" borderId="9" xfId="2" applyFont="1" applyBorder="1" applyAlignment="1">
      <alignment horizontal="center" vertical="center" wrapText="1"/>
    </xf>
    <xf numFmtId="0" fontId="6" fillId="0" borderId="9" xfId="2" applyFont="1" applyBorder="1" applyAlignment="1">
      <alignment vertical="center" wrapText="1"/>
    </xf>
    <xf numFmtId="0" fontId="5" fillId="0" borderId="9" xfId="2" applyFont="1" applyBorder="1" applyAlignment="1">
      <alignment vertical="center" wrapText="1"/>
    </xf>
    <xf numFmtId="0" fontId="1" fillId="0" borderId="0" xfId="2" applyFont="1" applyAlignment="1">
      <alignment horizontal="center" vertical="center"/>
    </xf>
    <xf numFmtId="176" fontId="12" fillId="2" borderId="1" xfId="2" applyNumberFormat="1" applyFont="1" applyFill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13" fillId="2" borderId="17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5" fillId="2" borderId="18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10" fillId="1" borderId="11" xfId="2" applyFill="1" applyBorder="1" applyAlignment="1">
      <alignment horizontal="center" vertical="center" textRotation="255"/>
    </xf>
    <xf numFmtId="0" fontId="10" fillId="1" borderId="12" xfId="2" applyFill="1" applyBorder="1" applyAlignment="1">
      <alignment horizontal="center" vertical="center" textRotation="255"/>
    </xf>
    <xf numFmtId="0" fontId="7" fillId="0" borderId="0" xfId="2" applyFont="1" applyAlignment="1">
      <alignment horizontal="left"/>
    </xf>
  </cellXfs>
  <cellStyles count="4">
    <cellStyle name="桁区切り" xfId="3" builtinId="6"/>
    <cellStyle name="標準" xfId="0" builtinId="0"/>
    <cellStyle name="標準 3" xfId="1" xr:uid="{7F07519E-911A-429A-862A-E6B7CAE18E5D}"/>
    <cellStyle name="標準 3 2" xfId="2" xr:uid="{359CB8AF-EA39-4115-A4A0-E00B132FF9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12</xdr:row>
          <xdr:rowOff>47625</xdr:rowOff>
        </xdr:from>
        <xdr:to>
          <xdr:col>1</xdr:col>
          <xdr:colOff>95250</xdr:colOff>
          <xdr:row>12</xdr:row>
          <xdr:rowOff>342900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5</xdr:row>
          <xdr:rowOff>57150</xdr:rowOff>
        </xdr:from>
        <xdr:to>
          <xdr:col>1</xdr:col>
          <xdr:colOff>76200</xdr:colOff>
          <xdr:row>5</xdr:row>
          <xdr:rowOff>352425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9</xdr:row>
          <xdr:rowOff>57150</xdr:rowOff>
        </xdr:from>
        <xdr:to>
          <xdr:col>1</xdr:col>
          <xdr:colOff>76200</xdr:colOff>
          <xdr:row>9</xdr:row>
          <xdr:rowOff>352425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10</xdr:row>
          <xdr:rowOff>57150</xdr:rowOff>
        </xdr:from>
        <xdr:to>
          <xdr:col>1</xdr:col>
          <xdr:colOff>76200</xdr:colOff>
          <xdr:row>10</xdr:row>
          <xdr:rowOff>352425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11</xdr:row>
          <xdr:rowOff>57150</xdr:rowOff>
        </xdr:from>
        <xdr:to>
          <xdr:col>1</xdr:col>
          <xdr:colOff>76200</xdr:colOff>
          <xdr:row>11</xdr:row>
          <xdr:rowOff>352425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6</xdr:row>
          <xdr:rowOff>57150</xdr:rowOff>
        </xdr:from>
        <xdr:to>
          <xdr:col>1</xdr:col>
          <xdr:colOff>76200</xdr:colOff>
          <xdr:row>6</xdr:row>
          <xdr:rowOff>352425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</xdr:row>
          <xdr:rowOff>57150</xdr:rowOff>
        </xdr:from>
        <xdr:to>
          <xdr:col>1</xdr:col>
          <xdr:colOff>76200</xdr:colOff>
          <xdr:row>7</xdr:row>
          <xdr:rowOff>352425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8</xdr:row>
          <xdr:rowOff>57150</xdr:rowOff>
        </xdr:from>
        <xdr:to>
          <xdr:col>1</xdr:col>
          <xdr:colOff>76200</xdr:colOff>
          <xdr:row>8</xdr:row>
          <xdr:rowOff>352425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6</xdr:row>
          <xdr:rowOff>57150</xdr:rowOff>
        </xdr:from>
        <xdr:to>
          <xdr:col>1</xdr:col>
          <xdr:colOff>76200</xdr:colOff>
          <xdr:row>6</xdr:row>
          <xdr:rowOff>352425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89648</xdr:colOff>
      <xdr:row>19</xdr:row>
      <xdr:rowOff>185771</xdr:rowOff>
    </xdr:from>
    <xdr:to>
      <xdr:col>14</xdr:col>
      <xdr:colOff>631189</xdr:colOff>
      <xdr:row>19</xdr:row>
      <xdr:rowOff>4829734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48" y="7335124"/>
          <a:ext cx="8464100" cy="46439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/Tourist-share/&#12487;&#65293;&#12479;/&#12459;&#12454;&#12531;&#12479;&#12540;&#12481;&#12540;&#12512;/2022/&#26085;&#24112;&#12426;&#30476;&#27665;&#21106;/&#12468;&#12523;&#12501;/&#9678;&#26085;&#24112;&#12426;&#12468;&#12523;&#12501;&#31649;&#29702;&#21488;&#2411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績報告書"/>
      <sheetName val="①データ（入力用）"/>
      <sheetName val="②-1魚津国際リスト"/>
      <sheetName val="②-2棚山リスト"/>
      <sheetName val="手配依頼書"/>
      <sheetName val="申込書"/>
      <sheetName val="松澤様"/>
      <sheetName val="申込書 (手入力用)"/>
      <sheetName val="リスト"/>
      <sheetName val="チラシ"/>
      <sheetName val="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1CBE0-40B5-4FC4-98FC-826EA04776F4}">
  <sheetPr>
    <tabColor rgb="FFFFFF00"/>
  </sheetPr>
  <dimension ref="A1:O34"/>
  <sheetViews>
    <sheetView tabSelected="1" zoomScale="85" zoomScaleNormal="85" workbookViewId="0">
      <selection activeCell="B5" sqref="B5:G5"/>
    </sheetView>
  </sheetViews>
  <sheetFormatPr defaultRowHeight="18.75" x14ac:dyDescent="0.4"/>
  <cols>
    <col min="1" max="2" width="6.625" style="1" customWidth="1"/>
    <col min="3" max="7" width="9" style="1"/>
    <col min="8" max="8" width="6.625" style="1" customWidth="1"/>
    <col min="9" max="9" width="3.375" style="1" bestFit="1" customWidth="1"/>
    <col min="10" max="10" width="9" style="1"/>
    <col min="11" max="11" width="4.125" style="1" customWidth="1"/>
    <col min="12" max="12" width="4.875" style="1" customWidth="1"/>
    <col min="13" max="14" width="9" style="1"/>
    <col min="15" max="15" width="9.625" style="1" customWidth="1"/>
    <col min="16" max="16384" width="9" style="1"/>
  </cols>
  <sheetData>
    <row r="1" spans="1:15" ht="51.75" customHeight="1" x14ac:dyDescent="0.4">
      <c r="A1" s="54" t="s">
        <v>33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8.75" customHeight="1" x14ac:dyDescent="0.4">
      <c r="A2" s="10" t="s">
        <v>15</v>
      </c>
      <c r="H2" s="1" t="s">
        <v>0</v>
      </c>
      <c r="K2" s="21" t="s">
        <v>31</v>
      </c>
      <c r="L2" s="19"/>
      <c r="M2" s="20"/>
      <c r="N2" s="19"/>
      <c r="O2" s="19"/>
    </row>
    <row r="3" spans="1:15" ht="33.75" customHeight="1" x14ac:dyDescent="0.4">
      <c r="A3" s="55"/>
      <c r="B3" s="55"/>
      <c r="C3" s="55"/>
      <c r="D3" s="55"/>
      <c r="E3" s="8" t="str">
        <f>TEXT(A3,"（aaa")</f>
        <v>(土</v>
      </c>
      <c r="F3" s="9" t="s">
        <v>13</v>
      </c>
      <c r="G3" s="2"/>
      <c r="H3" s="14"/>
      <c r="I3" s="9" t="s">
        <v>1</v>
      </c>
      <c r="K3" s="46"/>
      <c r="L3" s="47"/>
      <c r="M3" s="47"/>
      <c r="N3" s="47"/>
      <c r="O3" s="47"/>
    </row>
    <row r="4" spans="1:15" x14ac:dyDescent="0.4">
      <c r="K4" s="18"/>
    </row>
    <row r="5" spans="1:15" ht="39.75" customHeight="1" x14ac:dyDescent="0.4">
      <c r="A5" s="11"/>
      <c r="B5" s="50"/>
      <c r="C5" s="50"/>
      <c r="D5" s="50"/>
      <c r="E5" s="50"/>
      <c r="F5" s="50"/>
      <c r="G5" s="50"/>
      <c r="H5" s="51" t="s">
        <v>35</v>
      </c>
      <c r="I5" s="50"/>
      <c r="J5" s="11"/>
      <c r="K5" s="48" t="s">
        <v>26</v>
      </c>
      <c r="L5" s="48"/>
      <c r="M5" s="49" t="s">
        <v>27</v>
      </c>
      <c r="N5" s="50"/>
      <c r="O5" s="15" t="s">
        <v>28</v>
      </c>
    </row>
    <row r="6" spans="1:15" ht="37.5" customHeight="1" x14ac:dyDescent="0.4">
      <c r="A6" s="16"/>
      <c r="B6" s="53" t="s">
        <v>16</v>
      </c>
      <c r="C6" s="53"/>
      <c r="D6" s="53"/>
      <c r="E6" s="53"/>
      <c r="F6" s="53"/>
      <c r="G6" s="53"/>
      <c r="H6" s="31">
        <v>2250</v>
      </c>
      <c r="I6" s="31"/>
      <c r="J6" s="12" t="s">
        <v>18</v>
      </c>
      <c r="K6" s="27"/>
      <c r="L6" s="13" t="s">
        <v>17</v>
      </c>
      <c r="M6" s="37">
        <f>H6*K6</f>
        <v>0</v>
      </c>
      <c r="N6" s="37"/>
      <c r="O6" s="29"/>
    </row>
    <row r="7" spans="1:15" ht="37.5" customHeight="1" x14ac:dyDescent="0.4">
      <c r="A7" s="16"/>
      <c r="B7" s="53" t="s">
        <v>19</v>
      </c>
      <c r="C7" s="53"/>
      <c r="D7" s="53"/>
      <c r="E7" s="53"/>
      <c r="F7" s="53"/>
      <c r="G7" s="53"/>
      <c r="H7" s="31">
        <v>4500</v>
      </c>
      <c r="I7" s="31"/>
      <c r="J7" s="12" t="s">
        <v>18</v>
      </c>
      <c r="K7" s="27"/>
      <c r="L7" s="13" t="s">
        <v>17</v>
      </c>
      <c r="M7" s="37">
        <f t="shared" ref="M7:M13" si="0">H7*K7</f>
        <v>0</v>
      </c>
      <c r="N7" s="37"/>
      <c r="O7" s="29"/>
    </row>
    <row r="8" spans="1:15" ht="37.5" customHeight="1" x14ac:dyDescent="0.4">
      <c r="A8" s="16"/>
      <c r="B8" s="52" t="s">
        <v>20</v>
      </c>
      <c r="C8" s="52"/>
      <c r="D8" s="52"/>
      <c r="E8" s="52"/>
      <c r="F8" s="52"/>
      <c r="G8" s="52"/>
      <c r="H8" s="31">
        <v>2250</v>
      </c>
      <c r="I8" s="31"/>
      <c r="J8" s="12" t="s">
        <v>18</v>
      </c>
      <c r="K8" s="27"/>
      <c r="L8" s="13" t="s">
        <v>17</v>
      </c>
      <c r="M8" s="37">
        <f t="shared" si="0"/>
        <v>0</v>
      </c>
      <c r="N8" s="37"/>
      <c r="O8" s="29" t="s">
        <v>30</v>
      </c>
    </row>
    <row r="9" spans="1:15" ht="37.5" customHeight="1" x14ac:dyDescent="0.4">
      <c r="A9" s="16"/>
      <c r="B9" s="45" t="s">
        <v>21</v>
      </c>
      <c r="C9" s="45"/>
      <c r="D9" s="45"/>
      <c r="E9" s="45"/>
      <c r="F9" s="45"/>
      <c r="G9" s="45"/>
      <c r="H9" s="31">
        <v>3000</v>
      </c>
      <c r="I9" s="31"/>
      <c r="J9" s="12" t="s">
        <v>18</v>
      </c>
      <c r="K9" s="27"/>
      <c r="L9" s="13" t="s">
        <v>17</v>
      </c>
      <c r="M9" s="37">
        <f t="shared" si="0"/>
        <v>0</v>
      </c>
      <c r="N9" s="37"/>
      <c r="O9" s="29" t="s">
        <v>32</v>
      </c>
    </row>
    <row r="10" spans="1:15" ht="37.5" customHeight="1" x14ac:dyDescent="0.4">
      <c r="A10" s="16"/>
      <c r="B10" s="45" t="s">
        <v>22</v>
      </c>
      <c r="C10" s="45"/>
      <c r="D10" s="45"/>
      <c r="E10" s="45"/>
      <c r="F10" s="45"/>
      <c r="G10" s="45"/>
      <c r="H10" s="39">
        <v>3000</v>
      </c>
      <c r="I10" s="39"/>
      <c r="J10" s="12" t="s">
        <v>18</v>
      </c>
      <c r="K10" s="27"/>
      <c r="L10" s="13" t="s">
        <v>17</v>
      </c>
      <c r="M10" s="37">
        <f t="shared" si="0"/>
        <v>0</v>
      </c>
      <c r="N10" s="37"/>
      <c r="O10" s="29" t="s">
        <v>32</v>
      </c>
    </row>
    <row r="11" spans="1:15" ht="37.5" customHeight="1" x14ac:dyDescent="0.4">
      <c r="A11" s="16"/>
      <c r="B11" s="45" t="s">
        <v>23</v>
      </c>
      <c r="C11" s="45"/>
      <c r="D11" s="45"/>
      <c r="E11" s="45"/>
      <c r="F11" s="45"/>
      <c r="G11" s="45"/>
      <c r="H11" s="39">
        <v>5000</v>
      </c>
      <c r="I11" s="39"/>
      <c r="J11" s="12" t="s">
        <v>18</v>
      </c>
      <c r="K11" s="27"/>
      <c r="L11" s="13" t="s">
        <v>17</v>
      </c>
      <c r="M11" s="37">
        <f t="shared" si="0"/>
        <v>0</v>
      </c>
      <c r="N11" s="37"/>
      <c r="O11" s="29" t="s">
        <v>32</v>
      </c>
    </row>
    <row r="12" spans="1:15" ht="37.5" customHeight="1" x14ac:dyDescent="0.4">
      <c r="A12" s="16"/>
      <c r="B12" s="45" t="s">
        <v>24</v>
      </c>
      <c r="C12" s="45"/>
      <c r="D12" s="45"/>
      <c r="E12" s="45"/>
      <c r="F12" s="45"/>
      <c r="G12" s="45"/>
      <c r="H12" s="39">
        <v>5000</v>
      </c>
      <c r="I12" s="39"/>
      <c r="J12" s="12" t="s">
        <v>18</v>
      </c>
      <c r="K12" s="27"/>
      <c r="L12" s="13" t="s">
        <v>17</v>
      </c>
      <c r="M12" s="37">
        <f t="shared" si="0"/>
        <v>0</v>
      </c>
      <c r="N12" s="37"/>
      <c r="O12" s="29" t="s">
        <v>32</v>
      </c>
    </row>
    <row r="13" spans="1:15" ht="37.5" customHeight="1" x14ac:dyDescent="0.4">
      <c r="A13" s="24"/>
      <c r="B13" s="44" t="s">
        <v>25</v>
      </c>
      <c r="C13" s="44"/>
      <c r="D13" s="44"/>
      <c r="E13" s="44"/>
      <c r="F13" s="44"/>
      <c r="G13" s="44"/>
      <c r="H13" s="38">
        <v>5000</v>
      </c>
      <c r="I13" s="38"/>
      <c r="J13" s="22" t="s">
        <v>18</v>
      </c>
      <c r="K13" s="28"/>
      <c r="L13" s="23" t="s">
        <v>17</v>
      </c>
      <c r="M13" s="36">
        <f t="shared" si="0"/>
        <v>0</v>
      </c>
      <c r="N13" s="36"/>
      <c r="O13" s="30"/>
    </row>
    <row r="14" spans="1:15" ht="14.25" customHeight="1" x14ac:dyDescent="0.4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8.1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8.75" customHeight="1" x14ac:dyDescent="0.4">
      <c r="A16" s="69" t="s">
        <v>2</v>
      </c>
      <c r="B16" s="56" t="s">
        <v>3</v>
      </c>
      <c r="C16" s="25" t="s">
        <v>4</v>
      </c>
      <c r="D16" s="34"/>
      <c r="E16" s="34"/>
      <c r="F16" s="34"/>
      <c r="G16" s="35"/>
      <c r="H16" s="58" t="s">
        <v>5</v>
      </c>
      <c r="I16" s="60"/>
      <c r="J16" s="61"/>
      <c r="K16" s="61"/>
      <c r="L16" s="61"/>
      <c r="M16" s="61"/>
      <c r="N16" s="61"/>
      <c r="O16" s="62"/>
    </row>
    <row r="17" spans="1:15" ht="31.5" customHeight="1" x14ac:dyDescent="0.4">
      <c r="A17" s="69"/>
      <c r="B17" s="57"/>
      <c r="C17" s="41"/>
      <c r="D17" s="42"/>
      <c r="E17" s="42"/>
      <c r="F17" s="42"/>
      <c r="G17" s="43"/>
      <c r="H17" s="59"/>
      <c r="I17" s="63"/>
      <c r="J17" s="64"/>
      <c r="K17" s="64"/>
      <c r="L17" s="64"/>
      <c r="M17" s="64"/>
      <c r="N17" s="64"/>
      <c r="O17" s="65"/>
    </row>
    <row r="18" spans="1:15" ht="32.25" customHeight="1" thickBot="1" x14ac:dyDescent="0.45">
      <c r="A18" s="70"/>
      <c r="B18" s="5" t="s">
        <v>6</v>
      </c>
      <c r="C18" s="40" t="s">
        <v>14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8.1" customHeight="1" x14ac:dyDescent="0.4">
      <c r="B19" s="4"/>
    </row>
    <row r="20" spans="1:15" ht="393.75" customHeight="1" x14ac:dyDescent="0.4"/>
    <row r="21" spans="1:15" x14ac:dyDescent="0.4">
      <c r="A21" s="66" t="s">
        <v>7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5" x14ac:dyDescent="0.4">
      <c r="A22" s="66" t="s">
        <v>8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3" spans="1:15" ht="24.75" customHeight="1" x14ac:dyDescent="0.35">
      <c r="A23" s="71" t="s">
        <v>34</v>
      </c>
      <c r="B23" s="71"/>
      <c r="C23" s="71"/>
      <c r="D23" s="71"/>
      <c r="E23" s="71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ht="34.5" customHeight="1" x14ac:dyDescent="0.4">
      <c r="A24" s="6" t="s">
        <v>9</v>
      </c>
      <c r="B24" s="6"/>
      <c r="C24" s="6"/>
      <c r="D24" s="6"/>
      <c r="E24" s="6"/>
      <c r="F24" s="6"/>
      <c r="G24" s="67" t="s">
        <v>10</v>
      </c>
      <c r="H24" s="67"/>
      <c r="I24" s="67"/>
      <c r="J24" s="67"/>
      <c r="K24" s="67"/>
      <c r="L24" s="67"/>
      <c r="M24" s="67"/>
      <c r="N24" s="67"/>
      <c r="O24" s="67"/>
    </row>
    <row r="25" spans="1:15" ht="18.75" customHeight="1" x14ac:dyDescent="0.4">
      <c r="A25" s="7" t="s">
        <v>11</v>
      </c>
      <c r="B25" s="7"/>
      <c r="C25" s="7"/>
      <c r="D25" s="7"/>
      <c r="E25" s="7"/>
      <c r="F25" s="7"/>
      <c r="G25" s="68"/>
      <c r="H25" s="68"/>
      <c r="I25" s="68"/>
      <c r="J25" s="68"/>
      <c r="K25" s="68"/>
      <c r="L25" s="68"/>
      <c r="M25" s="68"/>
      <c r="N25" s="68"/>
      <c r="O25" s="68"/>
    </row>
    <row r="26" spans="1:15" x14ac:dyDescent="0.4">
      <c r="A26" s="1" t="s">
        <v>12</v>
      </c>
    </row>
    <row r="33" spans="13:13" x14ac:dyDescent="0.4">
      <c r="M33" s="10" t="s">
        <v>29</v>
      </c>
    </row>
    <row r="34" spans="13:13" x14ac:dyDescent="0.4">
      <c r="M34" s="10" t="s">
        <v>30</v>
      </c>
    </row>
  </sheetData>
  <mergeCells count="43">
    <mergeCell ref="B16:B17"/>
    <mergeCell ref="H16:H17"/>
    <mergeCell ref="I16:O17"/>
    <mergeCell ref="A22:O22"/>
    <mergeCell ref="G24:O25"/>
    <mergeCell ref="A21:O21"/>
    <mergeCell ref="A16:A18"/>
    <mergeCell ref="A23:E23"/>
    <mergeCell ref="A1:O1"/>
    <mergeCell ref="A3:D3"/>
    <mergeCell ref="B6:G6"/>
    <mergeCell ref="H6:I6"/>
    <mergeCell ref="M6:N6"/>
    <mergeCell ref="B11:G11"/>
    <mergeCell ref="B10:G10"/>
    <mergeCell ref="K3:O3"/>
    <mergeCell ref="K5:L5"/>
    <mergeCell ref="M5:N5"/>
    <mergeCell ref="H5:I5"/>
    <mergeCell ref="B5:G5"/>
    <mergeCell ref="B9:G9"/>
    <mergeCell ref="B8:G8"/>
    <mergeCell ref="B7:G7"/>
    <mergeCell ref="M9:N9"/>
    <mergeCell ref="M8:N8"/>
    <mergeCell ref="M7:N7"/>
    <mergeCell ref="H9:I9"/>
    <mergeCell ref="H8:I8"/>
    <mergeCell ref="E18:O18"/>
    <mergeCell ref="D16:G16"/>
    <mergeCell ref="H7:I7"/>
    <mergeCell ref="M13:N13"/>
    <mergeCell ref="M12:N12"/>
    <mergeCell ref="M11:N11"/>
    <mergeCell ref="M10:N10"/>
    <mergeCell ref="H13:I13"/>
    <mergeCell ref="H12:I12"/>
    <mergeCell ref="H11:I11"/>
    <mergeCell ref="H10:I10"/>
    <mergeCell ref="C18:D18"/>
    <mergeCell ref="C17:G17"/>
    <mergeCell ref="B13:G13"/>
    <mergeCell ref="B12:G12"/>
  </mergeCells>
  <phoneticPr fontId="2"/>
  <dataValidations count="1">
    <dataValidation type="list" allowBlank="1" showInputMessage="1" showErrorMessage="1" sqref="O6:O7 O13" xr:uid="{9E8CCDDC-5477-465B-B199-03C26222FD72}">
      <formula1>$M$33:$M$34</formula1>
    </dataValidation>
  </dataValidations>
  <printOptions horizontalCentered="1"/>
  <pageMargins left="0.39370078740157483" right="0.39370078740157483" top="0.70866141732283472" bottom="0.31496062992125984" header="0.31496062992125984" footer="0.31496062992125984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295275</xdr:colOff>
                    <xdr:row>12</xdr:row>
                    <xdr:rowOff>47625</xdr:rowOff>
                  </from>
                  <to>
                    <xdr:col>1</xdr:col>
                    <xdr:colOff>95250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0</xdr:col>
                    <xdr:colOff>276225</xdr:colOff>
                    <xdr:row>5</xdr:row>
                    <xdr:rowOff>57150</xdr:rowOff>
                  </from>
                  <to>
                    <xdr:col>1</xdr:col>
                    <xdr:colOff>76200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0</xdr:col>
                    <xdr:colOff>276225</xdr:colOff>
                    <xdr:row>9</xdr:row>
                    <xdr:rowOff>57150</xdr:rowOff>
                  </from>
                  <to>
                    <xdr:col>1</xdr:col>
                    <xdr:colOff>76200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0</xdr:col>
                    <xdr:colOff>276225</xdr:colOff>
                    <xdr:row>10</xdr:row>
                    <xdr:rowOff>57150</xdr:rowOff>
                  </from>
                  <to>
                    <xdr:col>1</xdr:col>
                    <xdr:colOff>76200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0</xdr:col>
                    <xdr:colOff>276225</xdr:colOff>
                    <xdr:row>11</xdr:row>
                    <xdr:rowOff>57150</xdr:rowOff>
                  </from>
                  <to>
                    <xdr:col>1</xdr:col>
                    <xdr:colOff>76200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0</xdr:col>
                    <xdr:colOff>276225</xdr:colOff>
                    <xdr:row>6</xdr:row>
                    <xdr:rowOff>57150</xdr:rowOff>
                  </from>
                  <to>
                    <xdr:col>1</xdr:col>
                    <xdr:colOff>76200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0</xdr:col>
                    <xdr:colOff>276225</xdr:colOff>
                    <xdr:row>7</xdr:row>
                    <xdr:rowOff>57150</xdr:rowOff>
                  </from>
                  <to>
                    <xdr:col>1</xdr:col>
                    <xdr:colOff>76200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0</xdr:col>
                    <xdr:colOff>276225</xdr:colOff>
                    <xdr:row>8</xdr:row>
                    <xdr:rowOff>57150</xdr:rowOff>
                  </from>
                  <to>
                    <xdr:col>1</xdr:col>
                    <xdr:colOff>76200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0</xdr:col>
                    <xdr:colOff>276225</xdr:colOff>
                    <xdr:row>6</xdr:row>
                    <xdr:rowOff>57150</xdr:rowOff>
                  </from>
                  <to>
                    <xdr:col>1</xdr:col>
                    <xdr:colOff>76200</xdr:colOff>
                    <xdr:row>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YKK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2022-08-10T05:09:43Z</cp:lastPrinted>
  <dcterms:created xsi:type="dcterms:W3CDTF">2022-08-06T04:40:15Z</dcterms:created>
  <dcterms:modified xsi:type="dcterms:W3CDTF">2022-08-10T05:39:52Z</dcterms:modified>
</cp:coreProperties>
</file>